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INVOICE 商業發票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<sst xmlns="http://schemas.openxmlformats.org/spreadsheetml/2006/main" count="42" uniqueCount="40">
  <si>
    <t>商 業 發 票 (COMMERCIAL INVOICE)</t>
  </si>
  <si>
    <t>出口商 (Exporter):</t>
  </si>
  <si>
    <t>發票號碼 (Invoice No.):</t>
  </si>
  <si>
    <t>INV-2025090101</t>
  </si>
  <si>
    <t>OOOO有限公司</t>
  </si>
  <si>
    <t>發票日期 (Date):</t>
  </si>
  <si>
    <t>地址: 廣東省深圳市白龍二路888號</t>
  </si>
  <si>
    <t>貿易條件 (Terms):</t>
  </si>
  <si>
    <t>FOB 東莞</t>
  </si>
  <si>
    <t xml:space="preserve">電話: </t>
  </si>
  <si>
    <t>付款條件 (Payment):</t>
  </si>
  <si>
    <t>T/T in advance</t>
  </si>
  <si>
    <t xml:space="preserve">納稅識別號: </t>
  </si>
  <si>
    <t>裝運港 (Port of Loading):</t>
  </si>
  <si>
    <t>東莞，中國</t>
  </si>
  <si>
    <t>收貨人 (Consignee):</t>
  </si>
  <si>
    <t>目的港 (Destination):</t>
  </si>
  <si>
    <t>基隆, 台灣</t>
  </si>
  <si>
    <t>地址: 台北市信義區信義路五段7號</t>
  </si>
  <si>
    <t>電話: +886-2-1234-5678</t>
  </si>
  <si>
    <t>統一編號: 12345678</t>
  </si>
  <si>
    <t>項次</t>
  </si>
  <si>
    <t>商品名稱與規格</t>
  </si>
  <si>
    <t>海關編碼 (HS Code)</t>
  </si>
  <si>
    <t>數量</t>
  </si>
  <si>
    <t>單位</t>
  </si>
  <si>
    <t>單價 (NTD)</t>
  </si>
  <si>
    <t>總金額 (NTD)</t>
  </si>
  <si>
    <t>控制器 Module A</t>
  </si>
  <si>
    <t>8537.10.90</t>
  </si>
  <si>
    <t>PCS</t>
  </si>
  <si>
    <t>手把模組 Sensor B</t>
  </si>
  <si>
    <t>9031.80.80</t>
  </si>
  <si>
    <t>連接線 Cable C</t>
  </si>
  <si>
    <t>8544.42.20</t>
  </si>
  <si>
    <t>SETS</t>
  </si>
  <si>
    <t>總計 (TOTAL)</t>
  </si>
  <si>
    <t>產地：中國</t>
  </si>
  <si>
    <t>簽章 (Authorized Signature):</t>
  </si>
  <si>
    <t>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</si>
</sst>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3" formatCode="_-* #,##0.00_-;\-* #,##0.00_-;_-* &quot;-&quot;??_-;_-@_-"/>
    <numFmt numFmtId="176" formatCode="_-&quot;NT$&quot;* #,##0.00_-;\-&quot;NT$&quot;* #,##0.00_-;_-&quot;NT$&quot;* &quot;-&quot;??_-;_-@_-"/>
    <numFmt numFmtId="177" formatCode="_-&quot;NT$&quot;* #,##0_-;\-&quot;NT$&quot;* #,##0_-;_-&quot;NT$&quot;* &quot;-&quot;_-;_-@_-"/>
    <numFmt numFmtId="178" formatCode="0.00_ "/>
    <numFmt numFmtId="179" formatCode="&quot;NT$&quot;#,##0.00;[Red]&quot;NT$&quot;#,##0.00"/>
  </numFmts>
  <fonts count="29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b/>
      <sz val="16"/>
      <color rgb="FFFFFFFF"/>
      <name val="微软雅黑"/>
      <charset val="134"/>
    </font>
    <font>
      <b/>
      <sz val="11"/>
      <name val="微软雅黑"/>
      <charset val="134"/>
    </font>
    <font>
      <b/>
      <sz val="10"/>
      <color rgb="FF000000"/>
      <name val="微软雅黑"/>
      <charset val="134"/>
    </font>
    <font>
      <sz val="10"/>
      <color rgb="FF000000"/>
      <name val="微软雅黑"/>
      <charset val="134"/>
    </font>
    <font>
      <b/>
      <sz val="11"/>
      <color rgb="FF1B365D"/>
      <name val="微软雅黑"/>
      <charset val="134"/>
    </font>
    <font>
      <b/>
      <sz val="11"/>
      <color rgb="FF002060"/>
      <name val="微软雅黑"/>
      <charset val="134"/>
    </font>
    <font>
      <b/>
      <sz val="10"/>
      <color rgb="FFFFFFFF"/>
      <name val="微软雅黑"/>
      <charset val="134"/>
    </font>
    <font>
      <i/>
      <sz val="9"/>
      <color rgb="FF555555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1B365D"/>
        <bgColor rgb="FF1B365D"/>
      </patternFill>
    </fill>
    <fill>
      <patternFill patternType="solid">
        <fgColor rgb="FF2C4D75"/>
        <bgColor rgb="FF2C4D75"/>
      </patternFill>
    </fill>
    <fill>
      <patternFill patternType="solid">
        <fgColor rgb="FFF4F7FA"/>
        <bgColor rgb="FFF4F7FA"/>
      </patternFill>
    </fill>
    <fill>
      <patternFill patternType="solid">
        <fgColor rgb="FFE8EEF5"/>
        <bgColor rgb="FFE8EEF5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double">
        <color rgb="FF1B365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6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8" borderId="7" applyNumberFormat="0" applyAlignment="0" applyProtection="0">
      <alignment vertical="center"/>
    </xf>
    <xf numFmtId="0" fontId="20" fillId="8" borderId="6" applyNumberFormat="0" applyAlignment="0" applyProtection="0">
      <alignment vertical="center"/>
    </xf>
    <xf numFmtId="0" fontId="21" fillId="9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7" fillId="36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14" fontId="5" fillId="0" borderId="0" xfId="0" applyNumberFormat="1" applyFont="1" applyAlignment="1">
      <alignment horizontal="left"/>
    </xf>
    <xf numFmtId="0" fontId="7" fillId="0" borderId="0" xfId="0" applyFont="1"/>
    <xf numFmtId="0" fontId="5" fillId="0" borderId="0" xfId="0" applyFont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/>
    </xf>
    <xf numFmtId="178" fontId="5" fillId="0" borderId="1" xfId="0" applyNumberFormat="1" applyFont="1" applyBorder="1" applyAlignment="1">
      <alignment horizontal="right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3" fontId="5" fillId="4" borderId="1" xfId="0" applyNumberFormat="1" applyFont="1" applyFill="1" applyBorder="1" applyAlignment="1">
      <alignment horizontal="center" vertical="center"/>
    </xf>
    <xf numFmtId="178" fontId="5" fillId="4" borderId="1" xfId="0" applyNumberFormat="1" applyFont="1" applyFill="1" applyBorder="1" applyAlignment="1">
      <alignment horizontal="right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79" fontId="1" fillId="0" borderId="1" xfId="0" applyNumberFormat="1" applyFont="1" applyBorder="1"/>
    <xf numFmtId="0" fontId="4" fillId="5" borderId="2" xfId="0" applyFont="1" applyFill="1" applyBorder="1" applyAlignment="1">
      <alignment horizontal="center" vertical="center" wrapText="1"/>
    </xf>
    <xf numFmtId="0" fontId="1" fillId="5" borderId="2" xfId="0" applyFont="1" applyFill="1" applyBorder="1"/>
    <xf numFmtId="3" fontId="4" fillId="5" borderId="2" xfId="0" applyNumberFormat="1" applyFont="1" applyFill="1" applyBorder="1" applyAlignment="1">
      <alignment horizontal="center" vertical="center"/>
    </xf>
    <xf numFmtId="179" fontId="1" fillId="5" borderId="2" xfId="0" applyNumberFormat="1" applyFont="1" applyFill="1" applyBorder="1"/>
    <xf numFmtId="179" fontId="4" fillId="5" borderId="2" xfId="0" applyNumberFormat="1" applyFont="1" applyFill="1" applyBorder="1" applyAlignment="1">
      <alignment horizontal="right" vertical="center"/>
    </xf>
    <xf numFmtId="0" fontId="9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zoomScale="85" zoomScaleNormal="85" workbookViewId="0">
      <selection activeCell="L10" sqref="L10"/>
    </sheetView>
  </sheetViews>
  <sheetFormatPr defaultColWidth="9" defaultRowHeight="15.6" outlineLevelCol="6"/>
  <cols>
    <col min="1" max="1" width="9.26851851851852" style="1" customWidth="1"/>
    <col min="2" max="2" width="25" style="1" customWidth="1"/>
    <col min="3" max="3" width="17.7685185185185" style="1" customWidth="1"/>
    <col min="4" max="4" width="8.62037037037037" style="2" customWidth="1"/>
    <col min="5" max="5" width="7.97222222222222" style="1" customWidth="1"/>
    <col min="6" max="6" width="12.287037037037" style="1" customWidth="1"/>
    <col min="7" max="7" width="14.8981481481481" style="1" customWidth="1"/>
    <col min="8" max="16384" width="9" style="1"/>
  </cols>
  <sheetData>
    <row r="1" spans="1:7">
      <c r="A1" s="3" t="s">
        <v>0</v>
      </c>
    </row>
    <row r="4" ht="16.2" spans="1:7">
      <c r="A4" s="4" t="s">
        <v>1</v>
      </c>
      <c r="D4" s="5" t="s">
        <v>2</v>
      </c>
      <c r="E4" s="2"/>
      <c r="G4" s="6" t="s">
        <v>3</v>
      </c>
    </row>
    <row r="5" ht="16.2" spans="1:7">
      <c r="A5" s="7" t="s">
        <v>4</v>
      </c>
      <c r="D5" s="5" t="s">
        <v>5</v>
      </c>
      <c r="E5" s="2"/>
      <c r="G5" s="8">
        <v>45901</v>
      </c>
    </row>
    <row r="6" ht="16.2" spans="1:7">
      <c r="A6" s="9" t="s">
        <v>6</v>
      </c>
      <c r="D6" s="5" t="s">
        <v>7</v>
      </c>
      <c r="E6" s="2"/>
      <c r="G6" s="6" t="s">
        <v>8</v>
      </c>
    </row>
    <row r="7" ht="16.2" spans="1:7">
      <c r="A7" s="9" t="s">
        <v>9</v>
      </c>
      <c r="D7" s="5" t="s">
        <v>10</v>
      </c>
      <c r="E7" s="2"/>
      <c r="G7" s="6" t="s">
        <v>11</v>
      </c>
    </row>
    <row r="8" ht="16.2" spans="1:7">
      <c r="A8" s="9" t="s">
        <v>12</v>
      </c>
      <c r="D8" s="1"/>
      <c r="E8" s="2"/>
    </row>
    <row r="9" spans="1:7">
      <c r="D9" s="5" t="s">
        <v>13</v>
      </c>
      <c r="E9" s="2"/>
      <c r="G9" s="6" t="s">
        <v>14</v>
      </c>
    </row>
    <row r="10" ht="16.2" spans="1:7">
      <c r="A10" s="4" t="s">
        <v>15</v>
      </c>
      <c r="D10" s="5" t="s">
        <v>16</v>
      </c>
      <c r="E10" s="2"/>
      <c r="G10" s="6" t="s">
        <v>17</v>
      </c>
    </row>
    <row r="11" ht="16.2" spans="1:7">
      <c r="A11" s="7" t="s">
        <v>4</v>
      </c>
      <c r="C11" s="5"/>
      <c r="F11" s="6"/>
      <c r="G11" s="6"/>
    </row>
    <row r="12" ht="16.2" spans="1:7">
      <c r="A12" s="7" t="s">
        <v>18</v>
      </c>
      <c r="C12" s="5"/>
      <c r="F12" s="6"/>
      <c r="G12" s="6"/>
    </row>
    <row r="13" ht="16.2" spans="1:7">
      <c r="A13" s="7" t="s">
        <v>19</v>
      </c>
      <c r="C13" s="5"/>
      <c r="F13" s="6"/>
      <c r="G13" s="6"/>
    </row>
    <row r="14" ht="16.2" spans="1:7">
      <c r="A14" s="7" t="s">
        <v>20</v>
      </c>
      <c r="C14" s="5"/>
      <c r="F14" s="6"/>
      <c r="G14" s="6"/>
    </row>
    <row r="15" spans="1:7">
      <c r="A15" s="10"/>
      <c r="C15" s="5"/>
      <c r="F15" s="6"/>
      <c r="G15" s="6"/>
    </row>
    <row r="16" ht="31.2" spans="1:7">
      <c r="A16" s="11" t="s">
        <v>21</v>
      </c>
      <c r="B16" s="11" t="s">
        <v>22</v>
      </c>
      <c r="C16" s="11" t="s">
        <v>23</v>
      </c>
      <c r="D16" s="11" t="s">
        <v>24</v>
      </c>
      <c r="E16" s="11" t="s">
        <v>25</v>
      </c>
      <c r="F16" s="11" t="s">
        <v>26</v>
      </c>
      <c r="G16" s="11" t="s">
        <v>27</v>
      </c>
    </row>
    <row r="17" ht="15" spans="1:7">
      <c r="A17" s="12">
        <v>1</v>
      </c>
      <c r="B17" s="13" t="s">
        <v>28</v>
      </c>
      <c r="C17" s="12" t="s">
        <v>29</v>
      </c>
      <c r="D17" s="14">
        <v>500</v>
      </c>
      <c r="E17" s="12" t="s">
        <v>30</v>
      </c>
      <c r="F17" s="15">
        <v>120</v>
      </c>
      <c r="G17" s="15">
        <f>D17*F17</f>
        <v>60000</v>
      </c>
    </row>
    <row r="18" ht="15" spans="1:7">
      <c r="A18" s="16">
        <v>2</v>
      </c>
      <c r="B18" s="17" t="s">
        <v>31</v>
      </c>
      <c r="C18" s="16" t="s">
        <v>32</v>
      </c>
      <c r="D18" s="18">
        <v>1000</v>
      </c>
      <c r="E18" s="16" t="s">
        <v>30</v>
      </c>
      <c r="F18" s="19">
        <v>45.5</v>
      </c>
      <c r="G18" s="19">
        <f>D18*F18</f>
        <v>45500</v>
      </c>
    </row>
    <row r="19" ht="15" spans="1:7">
      <c r="A19" s="12">
        <v>3</v>
      </c>
      <c r="B19" s="13" t="s">
        <v>33</v>
      </c>
      <c r="C19" s="12" t="s">
        <v>34</v>
      </c>
      <c r="D19" s="14">
        <v>200</v>
      </c>
      <c r="E19" s="12" t="s">
        <v>35</v>
      </c>
      <c r="F19" s="15">
        <v>15</v>
      </c>
      <c r="G19" s="15">
        <f>D19*F19</f>
        <v>3000</v>
      </c>
    </row>
    <row r="20" spans="1:7">
      <c r="A20" s="20"/>
      <c r="B20" s="20"/>
      <c r="C20" s="20"/>
      <c r="D20" s="21"/>
      <c r="E20" s="20"/>
      <c r="F20" s="22"/>
      <c r="G20" s="22"/>
    </row>
    <row r="21" spans="1:7">
      <c r="A21" s="20"/>
      <c r="B21" s="20"/>
      <c r="C21" s="20"/>
      <c r="D21" s="21"/>
      <c r="E21" s="20"/>
      <c r="F21" s="22"/>
      <c r="G21" s="22"/>
    </row>
    <row r="22" spans="1:7">
      <c r="A22" s="20"/>
      <c r="B22" s="20"/>
      <c r="C22" s="20"/>
      <c r="D22" s="21"/>
      <c r="E22" s="20"/>
      <c r="F22" s="22"/>
      <c r="G22" s="22"/>
    </row>
    <row r="23" ht="16.35" spans="1:7">
      <c r="A23" s="23" t="s">
        <v>36</v>
      </c>
      <c r="B23" s="24"/>
      <c r="C23" s="24"/>
      <c r="D23" s="25">
        <f>SUM(D17:D22)</f>
        <v>1700</v>
      </c>
      <c r="E23" s="24"/>
      <c r="F23" s="26"/>
      <c r="G23" s="27">
        <f>SUM(G17:G22)</f>
        <v>108500</v>
      </c>
    </row>
    <row r="25" spans="1:7">
      <c r="B25" s="5" t="s">
        <v>37</v>
      </c>
      <c r="E25" s="5" t="s">
        <v>38</v>
      </c>
    </row>
    <row r="26" spans="1:7">
      <c r="A26" s="28"/>
    </row>
    <row r="28" spans="1:7">
      <c r="E28" s="5" t="s">
        <v>39</v>
      </c>
    </row>
  </sheetData>
  <mergeCells count="2">
    <mergeCell ref="A23:C23"/>
    <mergeCell ref="A1:G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INVOICE 商業發票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蘋果姐姐</cp:lastModifiedBy>
  <dcterms:created xsi:type="dcterms:W3CDTF">2026-09-01T08:19:00Z</dcterms:created>
  <dcterms:modified xsi:type="dcterms:W3CDTF">2026-09-01T10:01:42Z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CC18823072B549D086CB230FF28DE92D_13</vt:lpwstr>
  </property>
  <property fmtid="{D5CDD505-2E9C-101B-9397-08002B2CF9AE}" pid="3" name="KSOProductBuildVer">
    <vt:lpwstr>2052-12.1.0.26988</vt:lpwstr>
  </property>
  <property fmtid="{D5CDD505-2E9C-101B-9397-08002B2CF9AE}" pid="4" name="CalculationRule">
    <vt:i4>0</vt:i4>
  </property>
</Properties>
</file>